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eekly Time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m d"/>
    <numFmt numFmtId="165" formatCode="&quot;$&quot;#,##0.00"/>
  </numFmts>
  <fonts count="9">
    <font>
      <name val="Calibri"/>
      <family val="2"/>
      <color theme="1"/>
      <sz val="11"/>
      <scheme val="minor"/>
    </font>
    <font>
      <name val="Arial"/>
      <b val="1"/>
      <color rgb="00243D42"/>
      <sz val="18"/>
    </font>
    <font>
      <name val="Arial"/>
      <b val="1"/>
      <color rgb="006B7679"/>
      <sz val="10"/>
    </font>
    <font>
      <name val="Arial"/>
      <sz val="10"/>
    </font>
    <font>
      <name val="Arial"/>
      <b val="1"/>
      <color rgb="00243D42"/>
      <sz val="11"/>
    </font>
    <font>
      <name val="Arial"/>
      <b val="1"/>
      <color rgb="00FFFFFF"/>
      <sz val="10"/>
    </font>
    <font>
      <name val="Arial"/>
      <color rgb="00243D42"/>
      <sz val="10"/>
    </font>
    <font>
      <name val="Arial"/>
      <b val="1"/>
      <color rgb="00243D42"/>
      <sz val="10"/>
    </font>
    <font>
      <name val="Arial"/>
      <color rgb="006B7679"/>
      <sz val="9"/>
    </font>
  </fonts>
  <fills count="5">
    <fill>
      <patternFill/>
    </fill>
    <fill>
      <patternFill patternType="gray125"/>
    </fill>
    <fill>
      <patternFill patternType="solid">
        <fgColor rgb="00F6F7F7"/>
      </patternFill>
    </fill>
    <fill>
      <patternFill patternType="solid">
        <fgColor rgb="00243D42"/>
      </patternFill>
    </fill>
    <fill>
      <patternFill patternType="solid">
        <fgColor rgb="00F2FF93"/>
      </patternFill>
    </fill>
  </fills>
  <borders count="3">
    <border>
      <left/>
      <right/>
      <top/>
      <bottom/>
      <diagonal/>
    </border>
    <border>
      <bottom style="thin">
        <color rgb="00243D42"/>
      </bottom>
    </border>
    <border>
      <left style="thin">
        <color rgb="00D5DADB"/>
      </left>
      <right style="thin">
        <color rgb="00D5DADB"/>
      </right>
      <top style="thin">
        <color rgb="00D5DADB"/>
      </top>
      <bottom style="thin">
        <color rgb="00D5DADB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5" fillId="3" borderId="2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left" vertical="center"/>
    </xf>
    <xf numFmtId="164" fontId="6" fillId="2" borderId="2" applyAlignment="1" pivotButton="0" quotePrefix="0" xfId="0">
      <alignment horizontal="center" vertical="center"/>
    </xf>
    <xf numFmtId="0" fontId="6" fillId="2" borderId="2" applyAlignment="1" pivotButton="0" quotePrefix="0" xfId="0">
      <alignment horizontal="left" vertical="center"/>
    </xf>
    <xf numFmtId="18" fontId="6" fillId="2" borderId="2" applyAlignment="1" pivotButton="0" quotePrefix="0" xfId="0">
      <alignment horizontal="center" vertical="center"/>
    </xf>
    <xf numFmtId="0" fontId="6" fillId="2" borderId="2" applyAlignment="1" pivotButton="0" quotePrefix="0" xfId="0">
      <alignment horizontal="center" vertical="center"/>
    </xf>
    <xf numFmtId="2" fontId="7" fillId="0" borderId="2" applyAlignment="1" pivotButton="0" quotePrefix="0" xfId="0">
      <alignment horizontal="center" vertical="center"/>
    </xf>
    <xf numFmtId="0" fontId="7" fillId="0" borderId="0" applyAlignment="1" pivotButton="0" quotePrefix="0" xfId="0">
      <alignment horizontal="right"/>
    </xf>
    <xf numFmtId="2" fontId="7" fillId="4" borderId="2" applyAlignment="1" pivotButton="0" quotePrefix="0" xfId="0">
      <alignment horizontal="center" vertical="center"/>
    </xf>
    <xf numFmtId="0" fontId="7" fillId="0" borderId="0" applyAlignment="1" pivotButton="0" quotePrefix="0" xfId="0">
      <alignment horizontal="right" vertical="center"/>
    </xf>
    <xf numFmtId="2" fontId="6" fillId="2" borderId="2" applyAlignment="1" pivotButton="0" quotePrefix="0" xfId="0">
      <alignment horizontal="center" vertical="center"/>
    </xf>
    <xf numFmtId="165" fontId="6" fillId="2" borderId="2" applyAlignment="1" pivotButton="0" quotePrefix="0" xfId="0">
      <alignment horizontal="center" vertical="center"/>
    </xf>
    <xf numFmtId="165" fontId="7" fillId="4" borderId="2" applyAlignment="1" pivotButton="0" quotePrefix="0" xfId="0">
      <alignment horizontal="center" vertical="center"/>
    </xf>
    <xf numFmtId="0" fontId="0" fillId="0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12" customWidth="1" min="4" max="4"/>
    <col width="12" customWidth="1" min="5" max="5"/>
    <col width="11" customWidth="1" min="6" max="6"/>
    <col width="10" customWidth="1" min="7" max="7"/>
  </cols>
  <sheetData>
    <row r="1" ht="30" customHeight="1">
      <c r="A1" s="1" t="inlineStr">
        <is>
          <t>Weekly Timesheet</t>
        </is>
      </c>
    </row>
    <row r="3">
      <c r="A3" s="2" t="inlineStr">
        <is>
          <t>Employee</t>
        </is>
      </c>
      <c r="B3" s="3" t="n"/>
      <c r="C3" s="3" t="n"/>
      <c r="D3" s="2" t="inlineStr">
        <is>
          <t>Pay period</t>
        </is>
      </c>
      <c r="E3" s="3" t="n"/>
      <c r="F3" s="3" t="n"/>
    </row>
    <row r="4">
      <c r="A4" s="2" t="inlineStr">
        <is>
          <t>Supervisor</t>
        </is>
      </c>
      <c r="B4" s="3" t="n"/>
      <c r="C4" s="3" t="n"/>
      <c r="D4" s="2" t="inlineStr">
        <is>
          <t>Company</t>
        </is>
      </c>
      <c r="E4" s="3" t="n"/>
      <c r="F4" s="3" t="n"/>
    </row>
    <row r="6" ht="30" customHeight="1">
      <c r="A6" s="4" t="inlineStr">
        <is>
          <t>Day</t>
        </is>
      </c>
      <c r="B6" s="4" t="inlineStr">
        <is>
          <t>Date</t>
        </is>
      </c>
      <c r="C6" s="4" t="inlineStr">
        <is>
          <t>Job / site</t>
        </is>
      </c>
      <c r="D6" s="4" t="inlineStr">
        <is>
          <t>Start</t>
        </is>
      </c>
      <c r="E6" s="4" t="inlineStr">
        <is>
          <t>End</t>
        </is>
      </c>
      <c r="F6" s="4" t="inlineStr">
        <is>
          <t>Break (min)</t>
        </is>
      </c>
      <c r="G6" s="4" t="inlineStr">
        <is>
          <t>Hours</t>
        </is>
      </c>
    </row>
    <row r="7">
      <c r="A7" s="5" t="inlineStr">
        <is>
          <t>Monday</t>
        </is>
      </c>
      <c r="B7" s="6" t="n"/>
      <c r="C7" s="7" t="n"/>
      <c r="D7" s="8" t="n"/>
      <c r="E7" s="8" t="n"/>
      <c r="F7" s="9" t="n"/>
      <c r="G7" s="10">
        <f>IF(OR(D7="",E7=""),"",ROUND(MOD(E7-D7,1)*24-N(F7)/60,2))</f>
        <v/>
      </c>
    </row>
    <row r="8">
      <c r="A8" s="5" t="inlineStr">
        <is>
          <t>Tuesday</t>
        </is>
      </c>
      <c r="B8" s="6" t="n"/>
      <c r="C8" s="7" t="n"/>
      <c r="D8" s="8" t="n"/>
      <c r="E8" s="8" t="n"/>
      <c r="F8" s="9" t="n"/>
      <c r="G8" s="10">
        <f>IF(OR(D8="",E8=""),"",ROUND(MOD(E8-D8,1)*24-N(F8)/60,2))</f>
        <v/>
      </c>
    </row>
    <row r="9">
      <c r="A9" s="5" t="inlineStr">
        <is>
          <t>Wednesday</t>
        </is>
      </c>
      <c r="B9" s="6" t="n"/>
      <c r="C9" s="7" t="n"/>
      <c r="D9" s="8" t="n"/>
      <c r="E9" s="8" t="n"/>
      <c r="F9" s="9" t="n"/>
      <c r="G9" s="10">
        <f>IF(OR(D9="",E9=""),"",ROUND(MOD(E9-D9,1)*24-N(F9)/60,2))</f>
        <v/>
      </c>
    </row>
    <row r="10">
      <c r="A10" s="5" t="inlineStr">
        <is>
          <t>Thursday</t>
        </is>
      </c>
      <c r="B10" s="6" t="n"/>
      <c r="C10" s="7" t="n"/>
      <c r="D10" s="8" t="n"/>
      <c r="E10" s="8" t="n"/>
      <c r="F10" s="9" t="n"/>
      <c r="G10" s="10">
        <f>IF(OR(D10="",E10=""),"",ROUND(MOD(E10-D10,1)*24-N(F10)/60,2))</f>
        <v/>
      </c>
    </row>
    <row r="11">
      <c r="A11" s="5" t="inlineStr">
        <is>
          <t>Friday</t>
        </is>
      </c>
      <c r="B11" s="6" t="n"/>
      <c r="C11" s="7" t="n"/>
      <c r="D11" s="8" t="n"/>
      <c r="E11" s="8" t="n"/>
      <c r="F11" s="9" t="n"/>
      <c r="G11" s="10">
        <f>IF(OR(D11="",E11=""),"",ROUND(MOD(E11-D11,1)*24-N(F11)/60,2))</f>
        <v/>
      </c>
    </row>
    <row r="12">
      <c r="A12" s="5" t="inlineStr">
        <is>
          <t>Saturday</t>
        </is>
      </c>
      <c r="B12" s="6" t="n"/>
      <c r="C12" s="7" t="n"/>
      <c r="D12" s="8" t="n"/>
      <c r="E12" s="8" t="n"/>
      <c r="F12" s="9" t="n"/>
      <c r="G12" s="10">
        <f>IF(OR(D12="",E12=""),"",ROUND(MOD(E12-D12,1)*24-N(F12)/60,2))</f>
        <v/>
      </c>
    </row>
    <row r="13">
      <c r="A13" s="5" t="inlineStr">
        <is>
          <t>Sunday</t>
        </is>
      </c>
      <c r="B13" s="6" t="n"/>
      <c r="C13" s="7" t="n"/>
      <c r="D13" s="8" t="n"/>
      <c r="E13" s="8" t="n"/>
      <c r="F13" s="9" t="n"/>
      <c r="G13" s="10">
        <f>IF(OR(D13="",E13=""),"",ROUND(MOD(E13-D13,1)*24-N(F13)/60,2))</f>
        <v/>
      </c>
    </row>
    <row r="14">
      <c r="F14" s="11" t="inlineStr">
        <is>
          <t>Total</t>
        </is>
      </c>
      <c r="G14" s="12">
        <f>SUM(G7:G13)</f>
        <v/>
      </c>
    </row>
    <row r="16">
      <c r="F16" s="13" t="inlineStr">
        <is>
          <t>Overtime after (hrs / week)</t>
        </is>
      </c>
      <c r="G16" s="14" t="n">
        <v>40</v>
      </c>
    </row>
    <row r="17">
      <c r="F17" s="13" t="inlineStr">
        <is>
          <t>Regular rate ($ / hr)</t>
        </is>
      </c>
      <c r="G17" s="15" t="n"/>
    </row>
    <row r="18">
      <c r="F18" s="13" t="inlineStr">
        <is>
          <t>Overtime rate ($ / hr)</t>
        </is>
      </c>
      <c r="G18" s="15" t="n"/>
    </row>
    <row r="20">
      <c r="F20" s="13" t="inlineStr">
        <is>
          <t>Regular hours</t>
        </is>
      </c>
      <c r="G20" s="12">
        <f>MIN(G14,G16)</f>
        <v/>
      </c>
    </row>
    <row r="21">
      <c r="F21" s="13" t="inlineStr">
        <is>
          <t>Overtime hours</t>
        </is>
      </c>
      <c r="G21" s="12">
        <f>MAX(0,G14-G16)</f>
        <v/>
      </c>
    </row>
    <row r="22">
      <c r="F22" s="13" t="inlineStr">
        <is>
          <t>Gross pay</t>
        </is>
      </c>
      <c r="G22" s="16">
        <f>ROUND(G20*N(G17)+G21*N(G18),2)</f>
        <v/>
      </c>
    </row>
    <row r="24">
      <c r="A24" s="17" t="n"/>
      <c r="B24" s="17" t="n"/>
      <c r="D24" s="17" t="n"/>
      <c r="E24" s="17" t="n"/>
    </row>
    <row r="25">
      <c r="A25" s="18" t="inlineStr">
        <is>
          <t>Employee signature</t>
        </is>
      </c>
      <c r="D25" s="18" t="inlineStr">
        <is>
          <t>Supervisor approval</t>
        </is>
      </c>
    </row>
  </sheetData>
  <mergeCells count="5">
    <mergeCell ref="E4:F4"/>
    <mergeCell ref="A1:G1"/>
    <mergeCell ref="B3:C3"/>
    <mergeCell ref="B4:C4"/>
    <mergeCell ref="E3:F3"/>
  </mergeCells>
  <pageMargins left="0.4" right="0.4" top="0.5" bottom="0.5" header="0.5" footer="0.5"/>
  <pageSetup orientation="portrait" fitToHeight="0" fitToWidth="1"/>
  <headerFooter>
    <oddHeader/>
    <oddFooter>&amp;C&amp;8 Free template from Supercrew. Track crew hours automatically at supercrew.com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2026-10-30T21:08:22Z</dcterms:created>
  <dcterms:modified xsi:type="dcterms:W3CDTF">2026-10-30T21:08:22Z</dcterms:modified>
</cp:coreProperties>
</file>